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RX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<sst xmlns="http://schemas.openxmlformats.org/spreadsheetml/2006/main" count="30" uniqueCount="28">
  <si>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FURNIZOR</t>
  </si>
  <si>
    <t>CRITERIUL DE EVALUARE A RESURSELOR 90%</t>
  </si>
  <si>
    <t>CRITERIUL DE DISPONIBILITATE 10%</t>
  </si>
  <si>
    <t>PUNCTE</t>
  </si>
  <si>
    <t>VALORI</t>
  </si>
  <si>
    <t xml:space="preserve">aug-dec </t>
  </si>
  <si>
    <t>S.C SOLOMED CLINIC S.R.L</t>
  </si>
  <si>
    <t>S.C. SCM DR. NECULA</t>
  </si>
  <si>
    <t>POL. SELF CONTROL S.R.L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</si>
  <si>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</si>
  <si>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</si>
  <si>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</si>
  <si>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</si>
  <si>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</si>
  <si>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</si>
  <si>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"REGELE CAROL I" COSTESTI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</si>
  <si>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</si>
  <si>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</si>
  <si>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</si>
  <si>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</si>
  <si>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</si>
  <si>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</si>
  <si>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</si>
  <si>
    <t xml:space="preserve">SPITALUL ORASENESC MIOVENI </t>
  </si>
  <si>
    <t>valoarea unui punct pentru criteriul de evaluare a resurselor =
192,16 lei</t>
  </si>
  <si>
    <t>valoarea unui punct pentru criteriul disponibilitate =
689,71 lei</t>
  </si>
  <si>
    <t xml:space="preserve">NUMAR PUNCTE AFERENTE CRITERIILOR DE REPARTIZARE A SUMELOR - SERVICII PARACLINICE DE RADIOLOGIE SI IMAGISTICA MEDICALA  </t>
  </si>
  <si>
    <t xml:space="preserve"> POTRIVIT PREVEDERILOR ORDINULUI NR. 1068/627/2021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</si>
</sst>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Border="0" applyProtection="0">
      <alignment/>
    </xf>
    <xf numFmtId="0" fontId="18" fillId="0" borderId="0">
      <alignment/>
      <protection/>
    </xf>
    <xf numFmtId="3" fontId="1" fillId="0" borderId="0" applyFont="0" applyBorder="0" applyAlignment="0" applyProtection="0"/>
    <xf numFmtId="3" fontId="28" fillId="0" borderId="0" applyFont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0" fontId="37" fillId="0" borderId="0" applyNumberFormat="0" applyBorder="0" applyProtection="0">
      <alignment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33" borderId="0" xfId="67" applyFont="1" applyFill="1">
      <alignment/>
      <protection/>
    </xf>
    <xf numFmtId="4" fontId="20" fillId="33" borderId="10" xfId="67" applyNumberFormat="1" applyFont="1" applyFill="1" applyBorder="1">
      <alignment/>
      <protection/>
    </xf>
    <xf numFmtId="0" fontId="20" fillId="33" borderId="0" xfId="67" applyFont="1" applyFill="1">
      <alignment/>
      <protection/>
    </xf>
    <xf numFmtId="14" fontId="20" fillId="33" borderId="0" xfId="67" applyNumberFormat="1" applyFont="1" applyFill="1">
      <alignment/>
      <protection/>
    </xf>
    <xf numFmtId="4" fontId="19" fillId="33" borderId="0" xfId="67" applyNumberFormat="1" applyFont="1" applyFill="1">
      <alignment/>
      <protection/>
    </xf>
    <xf numFmtId="4" fontId="20" fillId="33" borderId="11" xfId="67" applyNumberFormat="1" applyFont="1" applyFill="1" applyBorder="1">
      <alignment/>
      <protection/>
    </xf>
    <xf numFmtId="0" fontId="20" fillId="34" borderId="12" xfId="59" applyFont="1" applyFill="1" applyBorder="1" applyAlignment="1" applyProtection="1">
      <alignment vertical="center" wrapText="1"/>
      <protection/>
    </xf>
    <xf numFmtId="44" fontId="20" fillId="34" borderId="12" xfId="46" applyFont="1" applyFill="1" applyBorder="1" applyAlignment="1">
      <alignment vertical="center" wrapText="1"/>
    </xf>
    <xf numFmtId="1" fontId="20" fillId="33" borderId="13" xfId="62" applyNumberFormat="1" applyFont="1" applyFill="1" applyBorder="1" applyAlignment="1" applyProtection="1">
      <alignment horizontal="left" vertical="center" wrapText="1"/>
      <protection/>
    </xf>
    <xf numFmtId="1" fontId="20" fillId="33" borderId="10" xfId="62" applyNumberFormat="1" applyFont="1" applyFill="1" applyBorder="1" applyAlignment="1" applyProtection="1">
      <alignment horizontal="left" vertical="center" wrapText="1"/>
      <protection/>
    </xf>
    <xf numFmtId="4" fontId="19" fillId="33" borderId="10" xfId="67" applyNumberFormat="1" applyFont="1" applyFill="1" applyBorder="1">
      <alignment/>
      <protection/>
    </xf>
    <xf numFmtId="0" fontId="23" fillId="33" borderId="0" xfId="0" applyFont="1" applyFill="1" applyAlignment="1">
      <alignment/>
    </xf>
    <xf numFmtId="4" fontId="19" fillId="33" borderId="0" xfId="67" applyNumberFormat="1" applyFont="1" applyFill="1" applyAlignment="1">
      <alignment horizontal="center"/>
      <protection/>
    </xf>
    <xf numFmtId="4" fontId="19" fillId="33" borderId="0" xfId="67" applyNumberFormat="1" applyFont="1" applyFill="1" applyAlignment="1">
      <alignment horizontal="left"/>
      <protection/>
    </xf>
    <xf numFmtId="0" fontId="20" fillId="33" borderId="11" xfId="67" applyFont="1" applyFill="1" applyBorder="1" applyAlignment="1">
      <alignment horizontal="center"/>
      <protection/>
    </xf>
    <xf numFmtId="2" fontId="20" fillId="33" borderId="14" xfId="67" applyNumberFormat="1" applyFont="1" applyFill="1" applyBorder="1" applyAlignment="1">
      <alignment horizontal="center" wrapText="1"/>
      <protection/>
    </xf>
    <xf numFmtId="2" fontId="20" fillId="33" borderId="15" xfId="67" applyNumberFormat="1" applyFont="1" applyFill="1" applyBorder="1" applyAlignment="1">
      <alignment horizontal="center" wrapText="1"/>
      <protection/>
    </xf>
    <xf numFmtId="0" fontId="20" fillId="33" borderId="16" xfId="67" applyFont="1" applyFill="1" applyBorder="1" applyAlignment="1">
      <alignment horizontal="center"/>
      <protection/>
    </xf>
    <xf numFmtId="0" fontId="20" fillId="33" borderId="11" xfId="67" applyFont="1" applyFill="1" applyBorder="1">
      <alignment/>
      <protection/>
    </xf>
    <xf numFmtId="0" fontId="20" fillId="33" borderId="10" xfId="67" applyFont="1" applyFill="1" applyBorder="1">
      <alignment/>
      <protection/>
    </xf>
    <xf numFmtId="49" fontId="18" fillId="33" borderId="10" xfId="67" applyNumberFormat="1" applyFont="1" applyFill="1" applyBorder="1" applyAlignment="1">
      <alignment horizontal="center" vertical="center" wrapText="1"/>
      <protection/>
    </xf>
    <xf numFmtId="0" fontId="19" fillId="33" borderId="10" xfId="67" applyFont="1" applyFill="1" applyBorder="1">
      <alignment/>
      <protection/>
    </xf>
    <xf numFmtId="4" fontId="19" fillId="33" borderId="10" xfId="67" applyNumberFormat="1" applyFont="1" applyFill="1" applyBorder="1" applyAlignment="1">
      <alignment horizontal="center" wrapText="1"/>
      <protection/>
    </xf>
    <xf numFmtId="4" fontId="20" fillId="33" borderId="10" xfId="67" applyNumberFormat="1" applyFont="1" applyFill="1" applyBorder="1" applyAlignment="1">
      <alignment horizontal="center" wrapText="1"/>
      <protection/>
    </xf>
    <xf numFmtId="0" fontId="18" fillId="33" borderId="10" xfId="65" applyFont="1" applyFill="1" applyBorder="1" applyAlignment="1">
      <alignment horizontal="center" wrapText="1"/>
      <protection/>
    </xf>
    <xf numFmtId="0" fontId="18" fillId="33" borderId="10" xfId="65" applyFont="1" applyFill="1" applyBorder="1" applyAlignment="1">
      <alignment horizontal="center"/>
      <protection/>
    </xf>
    <xf numFmtId="0" fontId="18" fillId="33" borderId="10" xfId="65" applyFont="1" applyFill="1" applyBorder="1" applyAlignment="1">
      <alignment horizontal="center" wrapText="1"/>
      <protection/>
    </xf>
    <xf numFmtId="0" fontId="20" fillId="0" borderId="0" xfId="63" applyNumberFormat="1" applyFont="1" applyFill="1" applyAlignment="1" applyProtection="1">
      <alignment horizontal="center" vertical="center"/>
      <protection/>
    </xf>
    <xf numFmtId="0" fontId="20" fillId="0" borderId="0" xfId="63" applyNumberFormat="1" applyFont="1" applyFill="1" applyAlignment="1" applyProtection="1">
      <alignment horizontal="left" vertical="center"/>
      <protection/>
    </xf>
    <xf numFmtId="4" fontId="20" fillId="0" borderId="0" xfId="63" applyNumberFormat="1" applyFont="1" applyFill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5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6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4">
      <selection activeCell="I26" sqref="I26"/>
    </sheetView>
  </sheetViews>
  <sheetFormatPr defaultColWidth="9.140625" defaultRowHeight="30" customHeight="1"/>
  <cols>
    <col min="1" max="1" width="7.57421875" style="12" customWidth="1"/>
    <col min="2" max="2" width="48.57421875" style="12" customWidth="1"/>
    <col min="3" max="3" width="14.7109375" style="12" customWidth="1"/>
    <col min="4" max="4" width="14.28125" style="12" customWidth="1"/>
    <col min="5" max="5" width="12.421875" style="12" customWidth="1"/>
    <col min="6" max="6" width="15.00390625" style="12" customWidth="1"/>
    <col min="7" max="7" width="18.57421875" style="12" customWidth="1"/>
    <col min="8" max="16384" width="9.140625" style="12" customWidth="1"/>
  </cols>
  <sheetData>
    <row r="1" spans="1:12" ht="30" customHeight="1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</row>
    <row r="2" spans="1:12" ht="30" customHeight="1">
      <c r="A2" s="29"/>
      <c r="B2" s="29" t="s">
        <v>26</v>
      </c>
      <c r="C2" s="30"/>
      <c r="D2" s="30"/>
      <c r="E2" s="30"/>
      <c r="F2" s="30"/>
      <c r="G2" s="30"/>
      <c r="H2" s="3"/>
      <c r="I2" s="3"/>
      <c r="J2" s="3"/>
      <c r="K2" s="3"/>
      <c r="L2" s="3"/>
    </row>
    <row r="3" spans="1:12" ht="30" customHeight="1">
      <c r="A3" s="28" t="s">
        <v>27</v>
      </c>
      <c r="B3" s="28"/>
      <c r="C3" s="28"/>
      <c r="D3" s="28"/>
      <c r="E3" s="28"/>
      <c r="F3" s="28"/>
      <c r="G3" s="28"/>
      <c r="H3" s="3"/>
      <c r="I3" s="3"/>
      <c r="J3" s="3"/>
      <c r="K3" s="3"/>
      <c r="L3" s="3"/>
    </row>
    <row r="4" spans="1:12" ht="30" customHeight="1">
      <c r="A4" s="15"/>
      <c r="B4" s="15" t="s">
        <v>0</v>
      </c>
      <c r="C4" s="16" t="s">
        <v>1</v>
      </c>
      <c r="D4" s="17"/>
      <c r="E4" s="16" t="s">
        <v>2</v>
      </c>
      <c r="F4" s="17"/>
      <c r="G4" s="4"/>
      <c r="H4" s="1"/>
      <c r="I4" s="1"/>
      <c r="J4" s="1"/>
      <c r="K4" s="1"/>
      <c r="L4" s="1"/>
    </row>
    <row r="5" spans="1:12" ht="30" customHeight="1">
      <c r="A5" s="18"/>
      <c r="B5" s="18"/>
      <c r="C5" s="19" t="s">
        <v>3</v>
      </c>
      <c r="D5" s="20" t="s">
        <v>4</v>
      </c>
      <c r="E5" s="19" t="s">
        <v>3</v>
      </c>
      <c r="F5" s="20" t="s">
        <v>4</v>
      </c>
      <c r="G5" s="21" t="s">
        <v>5</v>
      </c>
      <c r="H5" s="1"/>
      <c r="I5" s="1"/>
      <c r="J5" s="1"/>
      <c r="K5" s="1"/>
      <c r="L5" s="1"/>
    </row>
    <row r="6" spans="1:12" ht="30" customHeight="1">
      <c r="A6" s="22">
        <v>1</v>
      </c>
      <c r="B6" s="7" t="s">
        <v>6</v>
      </c>
      <c r="C6" s="2">
        <v>721.66</v>
      </c>
      <c r="D6" s="23">
        <v>138676.55645580345</v>
      </c>
      <c r="E6" s="2">
        <v>0</v>
      </c>
      <c r="F6" s="11">
        <v>0</v>
      </c>
      <c r="G6" s="11">
        <v>138676.55645580345</v>
      </c>
      <c r="H6" s="5"/>
      <c r="I6" s="1"/>
      <c r="J6" s="1"/>
      <c r="K6" s="1"/>
      <c r="L6" s="5"/>
    </row>
    <row r="7" spans="1:12" ht="30" customHeight="1">
      <c r="A7" s="22">
        <v>2</v>
      </c>
      <c r="B7" s="8" t="s">
        <v>7</v>
      </c>
      <c r="C7" s="2">
        <v>73.8</v>
      </c>
      <c r="D7" s="23">
        <v>14181.650453729311</v>
      </c>
      <c r="E7" s="2">
        <v>0</v>
      </c>
      <c r="F7" s="11">
        <v>0</v>
      </c>
      <c r="G7" s="11">
        <v>14181.650453729311</v>
      </c>
      <c r="H7" s="5"/>
      <c r="I7" s="1"/>
      <c r="J7" s="1"/>
      <c r="K7" s="1"/>
      <c r="L7" s="5"/>
    </row>
    <row r="8" spans="1:12" ht="30" customHeight="1">
      <c r="A8" s="22">
        <v>3</v>
      </c>
      <c r="B8" s="7" t="s">
        <v>8</v>
      </c>
      <c r="C8" s="2">
        <v>0</v>
      </c>
      <c r="D8" s="23">
        <v>0</v>
      </c>
      <c r="E8" s="2">
        <v>0</v>
      </c>
      <c r="F8" s="11">
        <v>0</v>
      </c>
      <c r="G8" s="11">
        <v>0</v>
      </c>
      <c r="H8" s="5"/>
      <c r="I8" s="1"/>
      <c r="J8" s="1"/>
      <c r="K8" s="1"/>
      <c r="L8" s="5"/>
    </row>
    <row r="9" spans="1:12" ht="30" customHeight="1">
      <c r="A9" s="22">
        <v>4</v>
      </c>
      <c r="B9" s="7" t="s">
        <v>9</v>
      </c>
      <c r="C9" s="2">
        <v>924.31</v>
      </c>
      <c r="D9" s="23">
        <v>177618.4462179748</v>
      </c>
      <c r="E9" s="2">
        <v>60</v>
      </c>
      <c r="F9" s="11">
        <v>41382.577000000005</v>
      </c>
      <c r="G9" s="11">
        <v>219001.0232179748</v>
      </c>
      <c r="H9" s="5"/>
      <c r="I9" s="1"/>
      <c r="J9" s="1"/>
      <c r="K9" s="1"/>
      <c r="L9" s="5"/>
    </row>
    <row r="10" spans="1:12" ht="30" customHeight="1">
      <c r="A10" s="22">
        <v>5</v>
      </c>
      <c r="B10" s="7" t="s">
        <v>10</v>
      </c>
      <c r="C10" s="2">
        <v>494.2</v>
      </c>
      <c r="D10" s="23">
        <v>94967.09558581337</v>
      </c>
      <c r="E10" s="2">
        <v>0</v>
      </c>
      <c r="F10" s="11">
        <v>0</v>
      </c>
      <c r="G10" s="11">
        <v>94967.09558581337</v>
      </c>
      <c r="H10" s="5"/>
      <c r="I10" s="1"/>
      <c r="J10" s="1"/>
      <c r="K10" s="1"/>
      <c r="L10" s="5"/>
    </row>
    <row r="11" spans="1:12" ht="30" customHeight="1">
      <c r="A11" s="22">
        <v>6</v>
      </c>
      <c r="B11" s="7" t="s">
        <v>11</v>
      </c>
      <c r="C11" s="2">
        <v>107.4</v>
      </c>
      <c r="D11" s="23">
        <v>20638.33683916705</v>
      </c>
      <c r="E11" s="2">
        <v>0</v>
      </c>
      <c r="F11" s="11">
        <v>0</v>
      </c>
      <c r="G11" s="11">
        <v>20638.33683916705</v>
      </c>
      <c r="H11" s="5"/>
      <c r="I11" s="1"/>
      <c r="J11" s="1"/>
      <c r="K11" s="1"/>
      <c r="L11" s="5"/>
    </row>
    <row r="12" spans="1:12" ht="30" customHeight="1">
      <c r="A12" s="22">
        <v>7</v>
      </c>
      <c r="B12" s="7" t="s">
        <v>12</v>
      </c>
      <c r="C12" s="2">
        <v>964.45</v>
      </c>
      <c r="D12" s="23">
        <v>185331.88048914954</v>
      </c>
      <c r="E12" s="2">
        <v>60</v>
      </c>
      <c r="F12" s="11">
        <v>41382.577000000005</v>
      </c>
      <c r="G12" s="11">
        <v>226714.45748914953</v>
      </c>
      <c r="H12" s="5"/>
      <c r="I12" s="1"/>
      <c r="J12" s="1"/>
      <c r="K12" s="1"/>
      <c r="L12" s="5"/>
    </row>
    <row r="13" spans="1:12" ht="30" customHeight="1">
      <c r="A13" s="22">
        <v>8</v>
      </c>
      <c r="B13" s="7" t="s">
        <v>13</v>
      </c>
      <c r="C13" s="2">
        <v>996</v>
      </c>
      <c r="D13" s="23">
        <v>191394.63213976144</v>
      </c>
      <c r="E13" s="2">
        <v>30</v>
      </c>
      <c r="F13" s="11">
        <v>20691.288500000002</v>
      </c>
      <c r="G13" s="11">
        <v>212085.92063976143</v>
      </c>
      <c r="H13" s="14"/>
      <c r="I13" s="1"/>
      <c r="J13" s="1"/>
      <c r="K13" s="1"/>
      <c r="L13" s="5"/>
    </row>
    <row r="14" spans="1:12" ht="30" customHeight="1">
      <c r="A14" s="22">
        <v>9</v>
      </c>
      <c r="B14" s="7" t="s">
        <v>14</v>
      </c>
      <c r="C14" s="2">
        <v>98</v>
      </c>
      <c r="D14" s="23">
        <v>18832.00195752673</v>
      </c>
      <c r="E14" s="2">
        <v>0</v>
      </c>
      <c r="F14" s="11">
        <v>0</v>
      </c>
      <c r="G14" s="11">
        <v>18832.00195752673</v>
      </c>
      <c r="H14" s="14"/>
      <c r="I14" s="1"/>
      <c r="J14" s="1"/>
      <c r="K14" s="1"/>
      <c r="L14" s="5"/>
    </row>
    <row r="15" spans="1:12" ht="30" customHeight="1">
      <c r="A15" s="22">
        <v>10</v>
      </c>
      <c r="B15" s="7" t="s">
        <v>15</v>
      </c>
      <c r="C15" s="11">
        <v>0</v>
      </c>
      <c r="D15" s="23">
        <v>0</v>
      </c>
      <c r="E15" s="2">
        <v>0</v>
      </c>
      <c r="F15" s="11">
        <v>0</v>
      </c>
      <c r="G15" s="11">
        <v>0</v>
      </c>
      <c r="H15" s="5"/>
      <c r="I15" s="1"/>
      <c r="J15" s="1"/>
      <c r="K15" s="1"/>
      <c r="L15" s="5"/>
    </row>
    <row r="16" spans="1:12" ht="30" customHeight="1">
      <c r="A16" s="22">
        <v>11</v>
      </c>
      <c r="B16" s="7" t="s">
        <v>16</v>
      </c>
      <c r="C16" s="2">
        <v>451.5</v>
      </c>
      <c r="D16" s="23">
        <v>86761.72330431957</v>
      </c>
      <c r="E16" s="2">
        <v>30</v>
      </c>
      <c r="F16" s="11">
        <v>20691.288500000002</v>
      </c>
      <c r="G16" s="11">
        <v>107453.01180431957</v>
      </c>
      <c r="H16" s="5"/>
      <c r="I16" s="1"/>
      <c r="J16" s="1"/>
      <c r="K16" s="1"/>
      <c r="L16" s="5"/>
    </row>
    <row r="17" spans="1:12" ht="30" customHeight="1">
      <c r="A17" s="22">
        <v>12</v>
      </c>
      <c r="B17" s="7" t="s">
        <v>17</v>
      </c>
      <c r="C17" s="2">
        <v>111</v>
      </c>
      <c r="D17" s="23">
        <v>21330.124666178235</v>
      </c>
      <c r="E17" s="2">
        <v>0</v>
      </c>
      <c r="F17" s="11">
        <v>0</v>
      </c>
      <c r="G17" s="11">
        <v>21330.124666178235</v>
      </c>
      <c r="H17" s="5"/>
      <c r="I17" s="1"/>
      <c r="J17" s="1"/>
      <c r="K17" s="1"/>
      <c r="L17" s="5"/>
    </row>
    <row r="18" spans="1:12" ht="30" customHeight="1">
      <c r="A18" s="22">
        <v>13</v>
      </c>
      <c r="B18" s="7" t="s">
        <v>18</v>
      </c>
      <c r="C18" s="2">
        <v>666</v>
      </c>
      <c r="D18" s="23">
        <v>127980.74799706941</v>
      </c>
      <c r="E18" s="2">
        <v>60</v>
      </c>
      <c r="F18" s="11">
        <v>41382.577000000005</v>
      </c>
      <c r="G18" s="11">
        <v>169363.32499706943</v>
      </c>
      <c r="H18" s="14"/>
      <c r="I18" s="1"/>
      <c r="J18" s="5"/>
      <c r="K18" s="1"/>
      <c r="L18" s="5"/>
    </row>
    <row r="19" spans="1:12" ht="30" customHeight="1">
      <c r="A19" s="22">
        <v>14</v>
      </c>
      <c r="B19" s="7" t="s">
        <v>19</v>
      </c>
      <c r="C19" s="6">
        <v>155</v>
      </c>
      <c r="D19" s="23">
        <v>29785.309218537175</v>
      </c>
      <c r="E19" s="6">
        <v>0</v>
      </c>
      <c r="F19" s="11">
        <v>0</v>
      </c>
      <c r="G19" s="11">
        <v>29785.309218537175</v>
      </c>
      <c r="H19" s="5"/>
      <c r="I19" s="1"/>
      <c r="J19" s="1"/>
      <c r="K19" s="1"/>
      <c r="L19" s="5"/>
    </row>
    <row r="20" spans="1:12" ht="30" customHeight="1">
      <c r="A20" s="22">
        <v>15</v>
      </c>
      <c r="B20" s="7" t="s">
        <v>20</v>
      </c>
      <c r="C20" s="6">
        <v>255.32</v>
      </c>
      <c r="D20" s="23">
        <v>49063.12999791555</v>
      </c>
      <c r="E20" s="6">
        <v>0</v>
      </c>
      <c r="F20" s="11">
        <v>0</v>
      </c>
      <c r="G20" s="11">
        <v>49063.12999791555</v>
      </c>
      <c r="H20" s="5"/>
      <c r="I20" s="1"/>
      <c r="J20" s="1"/>
      <c r="K20" s="1"/>
      <c r="L20" s="5"/>
    </row>
    <row r="21" spans="1:12" ht="30" customHeight="1">
      <c r="A21" s="22">
        <v>16</v>
      </c>
      <c r="B21" s="7" t="s">
        <v>21</v>
      </c>
      <c r="C21" s="6">
        <v>448</v>
      </c>
      <c r="D21" s="23">
        <v>86089.15180583647</v>
      </c>
      <c r="E21" s="6">
        <v>0</v>
      </c>
      <c r="F21" s="11">
        <v>0</v>
      </c>
      <c r="G21" s="11">
        <v>86089.15180583647</v>
      </c>
      <c r="H21" s="5"/>
      <c r="I21" s="1"/>
      <c r="J21" s="1"/>
      <c r="K21" s="1"/>
      <c r="L21" s="5"/>
    </row>
    <row r="22" spans="1:12" ht="30" customHeight="1">
      <c r="A22" s="22">
        <v>17</v>
      </c>
      <c r="B22" s="9" t="s">
        <v>22</v>
      </c>
      <c r="C22" s="6">
        <v>630</v>
      </c>
      <c r="D22" s="23">
        <v>121062.86972695755</v>
      </c>
      <c r="E22" s="6">
        <v>0</v>
      </c>
      <c r="F22" s="11">
        <v>0</v>
      </c>
      <c r="G22" s="11">
        <v>121062.86972695755</v>
      </c>
      <c r="H22" s="5"/>
      <c r="I22" s="1"/>
      <c r="J22" s="1"/>
      <c r="K22" s="1"/>
      <c r="L22" s="5"/>
    </row>
    <row r="23" spans="1:12" ht="30" customHeight="1">
      <c r="A23" s="22">
        <v>18</v>
      </c>
      <c r="B23" s="10" t="s">
        <v>23</v>
      </c>
      <c r="C23" s="2">
        <v>656</v>
      </c>
      <c r="D23" s="23">
        <v>126059.11514426055</v>
      </c>
      <c r="E23" s="2">
        <v>0</v>
      </c>
      <c r="F23" s="11">
        <v>0</v>
      </c>
      <c r="G23" s="11">
        <v>126059.11514426055</v>
      </c>
      <c r="H23" s="14"/>
      <c r="I23" s="5"/>
      <c r="J23" s="1"/>
      <c r="K23" s="1"/>
      <c r="L23" s="5"/>
    </row>
    <row r="24" spans="1:12" ht="30" customHeight="1">
      <c r="A24" s="22"/>
      <c r="B24" s="11"/>
      <c r="C24" s="2">
        <f>SUM(C6:C23)</f>
        <v>7752.639999999999</v>
      </c>
      <c r="D24" s="24">
        <f>SUM(D6:D23)</f>
        <v>1489772.772</v>
      </c>
      <c r="E24" s="2">
        <f>SUM(E6:E23)</f>
        <v>240</v>
      </c>
      <c r="F24" s="11">
        <f>SUM(F6:F23)</f>
        <v>165530.30800000002</v>
      </c>
      <c r="G24" s="2">
        <f>SUM(G6:G23)</f>
        <v>1655303.0799999998</v>
      </c>
      <c r="H24" s="13"/>
      <c r="I24" s="1"/>
      <c r="J24" s="1"/>
      <c r="K24" s="1"/>
      <c r="L24" s="1"/>
    </row>
    <row r="25" spans="3:7" ht="24.75" customHeight="1">
      <c r="C25" s="25" t="s">
        <v>24</v>
      </c>
      <c r="D25" s="26"/>
      <c r="E25" s="26"/>
      <c r="F25" s="26"/>
      <c r="G25" s="27" t="s">
        <v>25</v>
      </c>
    </row>
  </sheetData>
  <sheetProtection/>
  <mergeCells count="6">
    <mergeCell ref="C25:F25"/>
    <mergeCell ref="A3:G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2021-07-22T06:16:24Z</dcterms:created>
  <dcterms:modified xsi:type="dcterms:W3CDTF">2021-07-22T06:25:18Z</dcterms:modified>
  <cp:category/>
  <cp:version/>
  <cp:contentType/>
  <cp:contentStatus/>
</cp:coreProperties>
</file>